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60" windowWidth="18855" windowHeight="11475"/>
  </bookViews>
  <sheets>
    <sheet name="ДОУ на 01.01.2026" sheetId="1" r:id="rId1"/>
  </sheets>
  <definedNames>
    <definedName name="_xlnm.Print_Area" localSheetId="0">'ДОУ на 01.01.2026'!$A$1:$F$19</definedName>
  </definedNames>
  <calcPr calcId="144525" calcOnSave="0"/>
</workbook>
</file>

<file path=xl/calcChain.xml><?xml version="1.0" encoding="utf-8"?>
<calcChain xmlns="http://schemas.openxmlformats.org/spreadsheetml/2006/main">
  <c r="F13" i="1" l="1"/>
  <c r="E6" i="1" l="1"/>
  <c r="E7" i="1"/>
  <c r="E8" i="1"/>
  <c r="E9" i="1"/>
  <c r="E10" i="1"/>
  <c r="E11" i="1"/>
  <c r="E12" i="1"/>
  <c r="E13" i="1"/>
  <c r="E14" i="1"/>
  <c r="E15" i="1"/>
  <c r="E16" i="1"/>
  <c r="F16" i="1" s="1"/>
  <c r="E17" i="1"/>
  <c r="E18" i="1"/>
  <c r="E19" i="1"/>
  <c r="E4" i="1"/>
  <c r="E5" i="1" l="1"/>
  <c r="D19" i="1" l="1"/>
  <c r="D18" i="1"/>
  <c r="D17" i="1"/>
  <c r="D16" i="1"/>
  <c r="D15" i="1"/>
  <c r="D14" i="1"/>
  <c r="D13" i="1"/>
  <c r="D11" i="1"/>
  <c r="D10" i="1"/>
  <c r="D9" i="1"/>
  <c r="D8" i="1"/>
  <c r="D7" i="1"/>
  <c r="D6" i="1"/>
  <c r="D5" i="1"/>
  <c r="D4" i="1"/>
  <c r="D12" i="1" l="1"/>
</calcChain>
</file>

<file path=xl/sharedStrings.xml><?xml version="1.0" encoding="utf-8"?>
<sst xmlns="http://schemas.openxmlformats.org/spreadsheetml/2006/main" count="24" uniqueCount="24">
  <si>
    <t>Дошкольные образовательные организации</t>
  </si>
  <si>
    <t xml:space="preserve">в натуральном выражении,ед </t>
  </si>
  <si>
    <t>МБДОУ д/с №2</t>
  </si>
  <si>
    <t>МБДОУ д/с №8</t>
  </si>
  <si>
    <t>МБДОУ д/с №9</t>
  </si>
  <si>
    <t>МБДОУ д/с №10</t>
  </si>
  <si>
    <t>МБДОУ д/с №11</t>
  </si>
  <si>
    <t>МБДОУ д/с №14</t>
  </si>
  <si>
    <t>МБДОУ д/с №15</t>
  </si>
  <si>
    <t>МБДОУ д/с №17</t>
  </si>
  <si>
    <t>МБДОУ д/с №18</t>
  </si>
  <si>
    <t>МБДОУ д/с №20</t>
  </si>
  <si>
    <t>МБДОУ д/с №22</t>
  </si>
  <si>
    <t>МБДОУ д/с №26</t>
  </si>
  <si>
    <t>МБДОУ д/с №29</t>
  </si>
  <si>
    <t>МБДОУ д/с №32</t>
  </si>
  <si>
    <t>МБДОУ д/с №33</t>
  </si>
  <si>
    <t>МБДОУ д/с №35</t>
  </si>
  <si>
    <t>Допустимое возможное отклонение</t>
  </si>
  <si>
    <t>Отклонение,превышающее допустимое отклонение</t>
  </si>
  <si>
    <t>Воспитанники</t>
  </si>
  <si>
    <t>ПРИЛОЖЕНИЕ 1 на 01.01.2026 год</t>
  </si>
  <si>
    <t>План на 2025 год</t>
  </si>
  <si>
    <t xml:space="preserve"> Факт 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</si>
</sst>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3" xfId="0" applyFont="1" applyFill="1" applyBorder="1"/>
    <xf numFmtId="1" fontId="2" fillId="2" borderId="3" xfId="0" applyNumberFormat="1" applyFont="1" applyFill="1" applyBorder="1" applyAlignment="1"/>
    <xf numFmtId="1" fontId="2" fillId="2" borderId="3" xfId="0" applyNumberFormat="1" applyFont="1" applyFill="1" applyBorder="1"/>
    <xf numFmtId="0" fontId="2" fillId="2" borderId="3" xfId="0" applyFont="1" applyFill="1" applyBorder="1" applyAlignment="1"/>
    <xf numFmtId="0" fontId="2" fillId="2" borderId="2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left" vertical="top" wrapText="1"/>
    </xf>
    <xf numFmtId="3" fontId="2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view="pageBreakPreview" zoomScale="60" zoomScaleNormal="100" workbookViewId="0">
      <selection activeCell="F16" sqref="F16"/>
    </sheetView>
  </sheetViews>
  <sheetFormatPr defaultRowHeight="15" x14ac:dyDescent="0.25"/>
  <cols>
    <col min="1" max="1" width="35.85546875" customWidth="1"/>
    <col min="2" max="2" width="26.7109375" customWidth="1"/>
    <col min="3" max="3" width="19.140625" customWidth="1"/>
    <col min="4" max="4" width="20.28515625" customWidth="1"/>
    <col min="5" max="5" width="16.7109375" customWidth="1"/>
    <col min="6" max="6" width="17.85546875" customWidth="1"/>
  </cols>
  <sheetData>
    <row r="1" spans="1:6" ht="26.25" x14ac:dyDescent="0.4">
      <c r="A1" s="1" t="s">
        <v>21</v>
      </c>
      <c r="B1" s="1"/>
      <c r="C1" s="1"/>
      <c r="D1" s="1"/>
      <c r="E1" s="1"/>
      <c r="F1" s="1"/>
    </row>
    <row r="2" spans="1:6" ht="75.75" customHeight="1" x14ac:dyDescent="0.25">
      <c r="A2" s="11" t="s">
        <v>0</v>
      </c>
      <c r="B2" s="9" t="s">
        <v>20</v>
      </c>
      <c r="C2" s="10"/>
      <c r="D2" s="10"/>
      <c r="E2" s="10"/>
      <c r="F2" s="10"/>
    </row>
    <row r="3" spans="1:6" ht="183.75" customHeight="1" x14ac:dyDescent="0.25">
      <c r="A3" s="11"/>
      <c r="B3" s="2" t="s">
        <v>22</v>
      </c>
      <c r="C3" s="2" t="s">
        <v>23</v>
      </c>
      <c r="D3" s="3" t="s">
        <v>1</v>
      </c>
      <c r="E3" s="4" t="s">
        <v>18</v>
      </c>
      <c r="F3" s="4" t="s">
        <v>19</v>
      </c>
    </row>
    <row r="4" spans="1:6" ht="39.950000000000003" customHeight="1" x14ac:dyDescent="0.4">
      <c r="A4" s="5" t="s">
        <v>2</v>
      </c>
      <c r="B4" s="12">
        <v>100</v>
      </c>
      <c r="C4" s="6">
        <v>103</v>
      </c>
      <c r="D4" s="6">
        <f t="shared" ref="D4:D19" si="0">C4-B4</f>
        <v>3</v>
      </c>
      <c r="E4" s="6">
        <f t="shared" ref="E4:E19" si="1">B4*10%</f>
        <v>10</v>
      </c>
      <c r="F4" s="7"/>
    </row>
    <row r="5" spans="1:6" ht="39.950000000000003" customHeight="1" x14ac:dyDescent="0.4">
      <c r="A5" s="5" t="s">
        <v>3</v>
      </c>
      <c r="B5" s="12">
        <v>155</v>
      </c>
      <c r="C5" s="6">
        <v>150</v>
      </c>
      <c r="D5" s="6">
        <f t="shared" si="0"/>
        <v>-5</v>
      </c>
      <c r="E5" s="6">
        <f t="shared" si="1"/>
        <v>15.5</v>
      </c>
      <c r="F5" s="7"/>
    </row>
    <row r="6" spans="1:6" ht="39.950000000000003" customHeight="1" x14ac:dyDescent="0.4">
      <c r="A6" s="8" t="s">
        <v>4</v>
      </c>
      <c r="B6" s="12">
        <v>105</v>
      </c>
      <c r="C6" s="6">
        <v>106</v>
      </c>
      <c r="D6" s="6">
        <f t="shared" si="0"/>
        <v>1</v>
      </c>
      <c r="E6" s="6">
        <f t="shared" si="1"/>
        <v>10.5</v>
      </c>
      <c r="F6" s="7"/>
    </row>
    <row r="7" spans="1:6" ht="39.950000000000003" customHeight="1" x14ac:dyDescent="0.4">
      <c r="A7" s="8" t="s">
        <v>5</v>
      </c>
      <c r="B7" s="12">
        <v>130</v>
      </c>
      <c r="C7" s="6">
        <v>119</v>
      </c>
      <c r="D7" s="6">
        <f t="shared" si="0"/>
        <v>-11</v>
      </c>
      <c r="E7" s="6">
        <f t="shared" si="1"/>
        <v>13</v>
      </c>
      <c r="F7" s="7"/>
    </row>
    <row r="8" spans="1:6" ht="39.950000000000003" customHeight="1" x14ac:dyDescent="0.4">
      <c r="A8" s="8" t="s">
        <v>6</v>
      </c>
      <c r="B8" s="12">
        <v>75</v>
      </c>
      <c r="C8" s="6">
        <v>74</v>
      </c>
      <c r="D8" s="6">
        <f t="shared" si="0"/>
        <v>-1</v>
      </c>
      <c r="E8" s="6">
        <f t="shared" si="1"/>
        <v>7.5</v>
      </c>
      <c r="F8" s="7"/>
    </row>
    <row r="9" spans="1:6" ht="39.950000000000003" customHeight="1" x14ac:dyDescent="0.4">
      <c r="A9" s="8" t="s">
        <v>7</v>
      </c>
      <c r="B9" s="12">
        <v>72</v>
      </c>
      <c r="C9" s="6">
        <v>68</v>
      </c>
      <c r="D9" s="6">
        <f t="shared" si="0"/>
        <v>-4</v>
      </c>
      <c r="E9" s="6">
        <f t="shared" si="1"/>
        <v>7.2</v>
      </c>
      <c r="F9" s="7"/>
    </row>
    <row r="10" spans="1:6" ht="39.950000000000003" customHeight="1" x14ac:dyDescent="0.4">
      <c r="A10" s="5" t="s">
        <v>8</v>
      </c>
      <c r="B10" s="12">
        <v>85</v>
      </c>
      <c r="C10" s="6">
        <v>82</v>
      </c>
      <c r="D10" s="6">
        <f t="shared" si="0"/>
        <v>-3</v>
      </c>
      <c r="E10" s="6">
        <f t="shared" si="1"/>
        <v>8.5</v>
      </c>
      <c r="F10" s="7"/>
    </row>
    <row r="11" spans="1:6" ht="39.950000000000003" customHeight="1" x14ac:dyDescent="0.4">
      <c r="A11" s="8" t="s">
        <v>9</v>
      </c>
      <c r="B11" s="12">
        <v>70</v>
      </c>
      <c r="C11" s="6">
        <v>63</v>
      </c>
      <c r="D11" s="6">
        <f t="shared" si="0"/>
        <v>-7</v>
      </c>
      <c r="E11" s="6">
        <f t="shared" si="1"/>
        <v>7</v>
      </c>
      <c r="F11" s="7"/>
    </row>
    <row r="12" spans="1:6" ht="39.950000000000003" customHeight="1" x14ac:dyDescent="0.4">
      <c r="A12" s="5" t="s">
        <v>10</v>
      </c>
      <c r="B12" s="12">
        <v>220</v>
      </c>
      <c r="C12" s="6">
        <v>231</v>
      </c>
      <c r="D12" s="6">
        <f t="shared" si="0"/>
        <v>11</v>
      </c>
      <c r="E12" s="6">
        <f t="shared" si="1"/>
        <v>22</v>
      </c>
      <c r="F12" s="7"/>
    </row>
    <row r="13" spans="1:6" ht="39.950000000000003" customHeight="1" x14ac:dyDescent="0.4">
      <c r="A13" s="5" t="s">
        <v>11</v>
      </c>
      <c r="B13" s="12">
        <v>115</v>
      </c>
      <c r="C13" s="6">
        <v>99</v>
      </c>
      <c r="D13" s="6">
        <f t="shared" si="0"/>
        <v>-16</v>
      </c>
      <c r="E13" s="6">
        <f t="shared" si="1"/>
        <v>11.5</v>
      </c>
      <c r="F13" s="7">
        <f>B13-C13-E13</f>
        <v>4.5</v>
      </c>
    </row>
    <row r="14" spans="1:6" ht="39.950000000000003" customHeight="1" x14ac:dyDescent="0.4">
      <c r="A14" s="5" t="s">
        <v>12</v>
      </c>
      <c r="B14" s="12">
        <v>35</v>
      </c>
      <c r="C14" s="6">
        <v>36</v>
      </c>
      <c r="D14" s="6">
        <f t="shared" si="0"/>
        <v>1</v>
      </c>
      <c r="E14" s="6">
        <f t="shared" si="1"/>
        <v>3.5</v>
      </c>
      <c r="F14" s="7"/>
    </row>
    <row r="15" spans="1:6" ht="39.950000000000003" customHeight="1" x14ac:dyDescent="0.4">
      <c r="A15" s="5" t="s">
        <v>13</v>
      </c>
      <c r="B15" s="12">
        <v>55</v>
      </c>
      <c r="C15" s="6">
        <v>53</v>
      </c>
      <c r="D15" s="6">
        <f t="shared" si="0"/>
        <v>-2</v>
      </c>
      <c r="E15" s="6">
        <f t="shared" si="1"/>
        <v>5.5</v>
      </c>
      <c r="F15" s="7"/>
    </row>
    <row r="16" spans="1:6" ht="39.950000000000003" customHeight="1" x14ac:dyDescent="0.4">
      <c r="A16" s="5" t="s">
        <v>14</v>
      </c>
      <c r="B16" s="12">
        <v>205</v>
      </c>
      <c r="C16" s="6">
        <v>175</v>
      </c>
      <c r="D16" s="6">
        <f t="shared" si="0"/>
        <v>-30</v>
      </c>
      <c r="E16" s="6">
        <f t="shared" si="1"/>
        <v>20.5</v>
      </c>
      <c r="F16" s="7">
        <f>B16-C16-E16</f>
        <v>9.5</v>
      </c>
    </row>
    <row r="17" spans="1:6" ht="39.950000000000003" customHeight="1" x14ac:dyDescent="0.4">
      <c r="A17" s="8" t="s">
        <v>15</v>
      </c>
      <c r="B17" s="12">
        <v>200</v>
      </c>
      <c r="C17" s="6">
        <v>186</v>
      </c>
      <c r="D17" s="6">
        <f t="shared" si="0"/>
        <v>-14</v>
      </c>
      <c r="E17" s="6">
        <f t="shared" si="1"/>
        <v>20</v>
      </c>
      <c r="F17" s="7"/>
    </row>
    <row r="18" spans="1:6" ht="39.950000000000003" customHeight="1" x14ac:dyDescent="0.4">
      <c r="A18" s="8" t="s">
        <v>16</v>
      </c>
      <c r="B18" s="12">
        <v>125</v>
      </c>
      <c r="C18" s="6">
        <v>123</v>
      </c>
      <c r="D18" s="6">
        <f t="shared" si="0"/>
        <v>-2</v>
      </c>
      <c r="E18" s="6">
        <f t="shared" si="1"/>
        <v>12.5</v>
      </c>
      <c r="F18" s="7"/>
    </row>
    <row r="19" spans="1:6" ht="39.950000000000003" customHeight="1" x14ac:dyDescent="0.4">
      <c r="A19" s="8" t="s">
        <v>17</v>
      </c>
      <c r="B19" s="12">
        <v>96</v>
      </c>
      <c r="C19" s="6">
        <v>90</v>
      </c>
      <c r="D19" s="6">
        <f t="shared" si="0"/>
        <v>-6</v>
      </c>
      <c r="E19" s="6">
        <f t="shared" si="1"/>
        <v>9.6000000000000014</v>
      </c>
      <c r="F19" s="7"/>
    </row>
  </sheetData>
  <mergeCells count="2">
    <mergeCell ref="B2:F2"/>
    <mergeCell ref="A2:A3"/>
  </mergeCells>
  <pageMargins left="0.70866141732283472" right="0.70866141732283472" top="0.74803149606299213" bottom="0.74803149606299213" header="0.31496062992125984" footer="0.31496062992125984"/>
  <pageSetup paperSize="9" scale="4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ДОУ на 01.01.2026</vt:lpstr>
      <vt:lpstr>'ДОУ на 01.01.2026'!Область_печати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2025-01-31T09:57:21Z</cp:lastPrinted>
  <dcterms:created xsi:type="dcterms:W3CDTF">2018-01-29T13:06:42Z</dcterms:created>
  <dcterms:modified xsi:type="dcterms:W3CDTF">2026-03-10T05:50:18Z</dcterms:modified>
</cp:coreProperties>
</file>